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ilderk1\AppData\Local\Microsoft\Windows\Temporary Internet Files\Content.Outlook\3RY15C78\"/>
    </mc:Choice>
  </mc:AlternateContent>
  <bookViews>
    <workbookView xWindow="0" yWindow="0" windowWidth="28800" windowHeight="1302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 i="1" l="1"/>
  <c r="F6" i="1" s="1"/>
  <c r="D7" i="1"/>
  <c r="F7" i="1" s="1"/>
  <c r="D5" i="1"/>
  <c r="F5" i="1" s="1"/>
  <c r="F8" i="1" l="1"/>
  <c r="F9" i="1" s="1"/>
</calcChain>
</file>

<file path=xl/sharedStrings.xml><?xml version="1.0" encoding="utf-8"?>
<sst xmlns="http://schemas.openxmlformats.org/spreadsheetml/2006/main" count="22" uniqueCount="22">
  <si>
    <t>Course number</t>
  </si>
  <si>
    <t>Course name</t>
  </si>
  <si>
    <t>Direct Instruction</t>
  </si>
  <si>
    <t xml:space="preserve">/15 =     </t>
  </si>
  <si>
    <t>Supervised Practice</t>
  </si>
  <si>
    <t xml:space="preserve">/15=     </t>
  </si>
  <si>
    <t xml:space="preserve">/15=      </t>
  </si>
  <si>
    <t>X 1=</t>
  </si>
  <si>
    <t>X 0.25=</t>
  </si>
  <si>
    <t>Factored Hours</t>
  </si>
  <si>
    <t>Academic Credit</t>
  </si>
  <si>
    <t>Hours/week  Normalized for 15  week semester</t>
  </si>
  <si>
    <t xml:space="preserve">Total academic credits  from chart </t>
  </si>
  <si>
    <t>Total number of hours per instructional method</t>
  </si>
  <si>
    <t>Factored hours per instructional method</t>
  </si>
  <si>
    <t>Normalized hours per instructional method</t>
  </si>
  <si>
    <t>Credit calculator</t>
  </si>
  <si>
    <t xml:space="preserve">Total # of factored hours per course </t>
  </si>
  <si>
    <t xml:space="preserve">To use this calculator , place the number of  hours for each instructional method in the appropriate box. The credits to assign the course will be calculated and displayed in the bottom right hand box. Use this credit value in your course outlines. </t>
  </si>
  <si>
    <t>Factor / instructional method</t>
  </si>
  <si>
    <t>X 0.5=</t>
  </si>
  <si>
    <t>Practice Education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</si>
</sst>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scheme val="minor"/>
    </font>
    <font>
      <sz val="14"/>
      <color theme="1"/>
      <name val="Calibri"/>
      <family val="2"/>
      <scheme val="minor"/>
    </font>
    <font>
      <sz val="14"/>
      <color rgb="FF000000"/>
      <name val="Arial"/>
      <family val="2"/>
    </font>
    <font>
      <b/>
      <sz val="14"/>
      <color theme="1"/>
      <name val="Arial"/>
      <family val="2"/>
    </font>
    <font>
      <sz val="14"/>
      <color theme="1"/>
      <name val="Arial"/>
      <family val="2"/>
    </font>
    <font>
      <sz val="16"/>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rgb="FFFFFFFF"/>
        <bgColor indexed="64"/>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s>
  <cellStyleXfs count="1">
    <xf numFmtId="0" fontId="0" fillId="0" borderId="0"/>
  </cellStyleXfs>
  <cellXfs count="27">
    <xf numFmtId="0" fontId="0" fillId="0" borderId="0" xfId="0"/>
    <xf numFmtId="0" fontId="1" fillId="0" borderId="0" xfId="0" applyFont="1"/>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3" fillId="0" borderId="2" xfId="0" applyFont="1" applyBorder="1" applyAlignment="1">
      <alignment horizontal="center"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4" fillId="0" borderId="4" xfId="0" applyFont="1" applyBorder="1" applyAlignment="1">
      <alignment horizontal="center" vertical="center" wrapText="1"/>
    </xf>
    <xf numFmtId="0" fontId="2" fillId="2" borderId="5" xfId="0" applyFont="1" applyFill="1" applyBorder="1" applyAlignment="1">
      <alignment vertical="center" wrapText="1"/>
    </xf>
    <xf numFmtId="0" fontId="2" fillId="2" borderId="6" xfId="0" applyFont="1" applyFill="1" applyBorder="1" applyAlignment="1">
      <alignment horizontal="center" wrapText="1"/>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2" fontId="2" fillId="2" borderId="4" xfId="0" applyNumberFormat="1" applyFont="1" applyFill="1" applyBorder="1" applyAlignment="1">
      <alignment vertical="center" wrapText="1"/>
    </xf>
    <xf numFmtId="2" fontId="1" fillId="0" borderId="0" xfId="0" applyNumberFormat="1" applyFont="1"/>
    <xf numFmtId="164" fontId="1" fillId="0" borderId="0" xfId="0" applyNumberFormat="1" applyFont="1"/>
    <xf numFmtId="164" fontId="3" fillId="0" borderId="1"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2" fillId="2" borderId="2" xfId="0" applyFont="1" applyFill="1" applyBorder="1" applyAlignment="1" applyProtection="1">
      <alignment vertical="center" wrapText="1"/>
      <protection locked="0"/>
    </xf>
    <xf numFmtId="0" fontId="2" fillId="2" borderId="4" xfId="0" applyFont="1" applyFill="1" applyBorder="1" applyAlignment="1" applyProtection="1">
      <alignment horizontal="center" vertical="center" wrapText="1"/>
      <protection locked="0"/>
    </xf>
    <xf numFmtId="0" fontId="6" fillId="0" borderId="0" xfId="0" applyFont="1" applyAlignment="1">
      <alignment horizontal="center" vertical="center"/>
    </xf>
    <xf numFmtId="0" fontId="5" fillId="0" borderId="0" xfId="0" applyFont="1" applyAlignment="1">
      <alignment horizontal="center" vertical="center"/>
    </xf>
    <xf numFmtId="0" fontId="1" fillId="0" borderId="7" xfId="0" applyFont="1" applyBorder="1" applyAlignment="1">
      <alignment wrapText="1"/>
    </xf>
    <xf numFmtId="0" fontId="0" fillId="0" borderId="7" xfId="0" applyBorder="1" applyAlignment="1">
      <alignment wrapText="1"/>
    </xf>
    <xf numFmtId="0" fontId="2" fillId="2" borderId="8" xfId="0" applyFont="1" applyFill="1"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2" xfId="0"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abSelected="1" workbookViewId="0">
      <selection activeCell="B11" sqref="B11"/>
    </sheetView>
  </sheetViews>
  <sheetFormatPr defaultRowHeight="18.75" x14ac:dyDescent="0.3"/>
  <cols>
    <col min="1" max="1" width="19.140625" style="1" customWidth="1"/>
    <col min="2" max="2" width="20.7109375" style="1" customWidth="1"/>
    <col min="3" max="4" width="17.7109375" style="1" customWidth="1"/>
    <col min="5" max="5" width="18.7109375" style="1" customWidth="1"/>
    <col min="6" max="6" width="17.42578125" style="1" customWidth="1"/>
    <col min="7" max="8" width="9.140625" style="1"/>
    <col min="9" max="9" width="14" style="14" hidden="1" customWidth="1"/>
    <col min="10" max="10" width="15.28515625" style="1" hidden="1" customWidth="1"/>
    <col min="11" max="16384" width="9.140625" style="1"/>
  </cols>
  <sheetData>
    <row r="1" spans="1:10" ht="21" x14ac:dyDescent="0.3">
      <c r="A1" s="20" t="s">
        <v>16</v>
      </c>
      <c r="B1" s="21"/>
      <c r="C1" s="21"/>
      <c r="D1" s="21"/>
      <c r="E1" s="21"/>
      <c r="F1" s="21"/>
    </row>
    <row r="2" spans="1:10" ht="62.25" customHeight="1" thickBot="1" x14ac:dyDescent="0.35">
      <c r="A2" s="22" t="s">
        <v>18</v>
      </c>
      <c r="B2" s="23"/>
      <c r="C2" s="23"/>
      <c r="D2" s="23"/>
      <c r="E2" s="23"/>
      <c r="F2" s="23"/>
    </row>
    <row r="3" spans="1:10" ht="36.75" thickBot="1" x14ac:dyDescent="0.35">
      <c r="A3" s="2" t="s">
        <v>0</v>
      </c>
      <c r="B3" s="18"/>
      <c r="C3" s="3" t="s">
        <v>1</v>
      </c>
      <c r="D3" s="24"/>
      <c r="E3" s="25"/>
      <c r="F3" s="26"/>
      <c r="I3" s="15" t="s">
        <v>9</v>
      </c>
      <c r="J3" s="4" t="s">
        <v>10</v>
      </c>
    </row>
    <row r="4" spans="1:10" ht="73.5" thickBot="1" x14ac:dyDescent="0.35">
      <c r="A4" s="5"/>
      <c r="B4" s="10" t="s">
        <v>13</v>
      </c>
      <c r="C4" s="11" t="s">
        <v>11</v>
      </c>
      <c r="D4" s="11" t="s">
        <v>15</v>
      </c>
      <c r="E4" s="10" t="s">
        <v>19</v>
      </c>
      <c r="F4" s="10" t="s">
        <v>14</v>
      </c>
      <c r="I4" s="16">
        <v>0</v>
      </c>
      <c r="J4" s="7">
        <v>0</v>
      </c>
    </row>
    <row r="5" spans="1:10" ht="36.75" thickBot="1" x14ac:dyDescent="0.35">
      <c r="A5" s="5" t="s">
        <v>2</v>
      </c>
      <c r="B5" s="19">
        <v>12</v>
      </c>
      <c r="C5" s="6" t="s">
        <v>3</v>
      </c>
      <c r="D5" s="12">
        <f>B5/15</f>
        <v>0.8</v>
      </c>
      <c r="E5" s="6" t="s">
        <v>7</v>
      </c>
      <c r="F5" s="12">
        <f>D5*1</f>
        <v>0.8</v>
      </c>
      <c r="I5" s="16">
        <v>0.5</v>
      </c>
      <c r="J5" s="7">
        <v>1</v>
      </c>
    </row>
    <row r="6" spans="1:10" ht="36.75" thickBot="1" x14ac:dyDescent="0.35">
      <c r="A6" s="5" t="s">
        <v>4</v>
      </c>
      <c r="B6" s="19">
        <v>0</v>
      </c>
      <c r="C6" s="6" t="s">
        <v>5</v>
      </c>
      <c r="D6" s="12">
        <f t="shared" ref="D6:D7" si="0">B6/15</f>
        <v>0</v>
      </c>
      <c r="E6" s="6" t="s">
        <v>8</v>
      </c>
      <c r="F6" s="12">
        <f>D6*0.25</f>
        <v>0</v>
      </c>
      <c r="I6" s="16">
        <v>1.5</v>
      </c>
      <c r="J6" s="7">
        <v>2</v>
      </c>
    </row>
    <row r="7" spans="1:10" ht="36.75" thickBot="1" x14ac:dyDescent="0.35">
      <c r="A7" s="5" t="s">
        <v>21</v>
      </c>
      <c r="B7" s="19">
        <v>0</v>
      </c>
      <c r="C7" s="6" t="s">
        <v>6</v>
      </c>
      <c r="D7" s="12">
        <f t="shared" si="0"/>
        <v>0</v>
      </c>
      <c r="E7" s="8" t="s">
        <v>20</v>
      </c>
      <c r="F7" s="12">
        <f>D7*0.5</f>
        <v>0</v>
      </c>
      <c r="I7" s="16">
        <v>2.5</v>
      </c>
      <c r="J7" s="7">
        <v>3</v>
      </c>
    </row>
    <row r="8" spans="1:10" ht="73.5" thickBot="1" x14ac:dyDescent="0.35">
      <c r="E8" s="9" t="s">
        <v>17</v>
      </c>
      <c r="F8" s="13">
        <f>SUM(F5:F7)</f>
        <v>0.8</v>
      </c>
      <c r="I8" s="16">
        <v>5.5</v>
      </c>
      <c r="J8" s="7">
        <v>4</v>
      </c>
    </row>
    <row r="9" spans="1:10" ht="73.5" thickBot="1" x14ac:dyDescent="0.35">
      <c r="E9" s="9" t="s">
        <v>12</v>
      </c>
      <c r="F9" s="1">
        <f>VLOOKUP(F8,$I$4:$J$34,2)</f>
        <v>1</v>
      </c>
      <c r="I9" s="16">
        <v>9.5</v>
      </c>
      <c r="J9" s="7">
        <v>5</v>
      </c>
    </row>
    <row r="10" spans="1:10" ht="19.5" thickBot="1" x14ac:dyDescent="0.35">
      <c r="I10" s="16">
        <v>11.5</v>
      </c>
      <c r="J10" s="7">
        <v>6</v>
      </c>
    </row>
    <row r="11" spans="1:10" ht="19.5" thickBot="1" x14ac:dyDescent="0.35">
      <c r="I11" s="16">
        <v>13.5</v>
      </c>
      <c r="J11" s="7">
        <v>7</v>
      </c>
    </row>
    <row r="12" spans="1:10" ht="19.5" thickBot="1" x14ac:dyDescent="0.35">
      <c r="I12" s="16">
        <v>15.5</v>
      </c>
      <c r="J12" s="7">
        <v>8</v>
      </c>
    </row>
    <row r="13" spans="1:10" ht="19.5" thickBot="1" x14ac:dyDescent="0.35">
      <c r="I13" s="16">
        <v>17.5</v>
      </c>
      <c r="J13" s="7">
        <v>9</v>
      </c>
    </row>
    <row r="14" spans="1:10" ht="19.5" thickBot="1" x14ac:dyDescent="0.35">
      <c r="I14" s="16">
        <v>19.5</v>
      </c>
      <c r="J14" s="7">
        <v>10</v>
      </c>
    </row>
    <row r="15" spans="1:10" ht="19.5" thickBot="1" x14ac:dyDescent="0.35">
      <c r="I15" s="16">
        <v>21.5</v>
      </c>
      <c r="J15" s="7">
        <v>11</v>
      </c>
    </row>
    <row r="16" spans="1:10" ht="19.5" thickBot="1" x14ac:dyDescent="0.35">
      <c r="I16" s="16">
        <v>23.5</v>
      </c>
      <c r="J16" s="7">
        <v>12</v>
      </c>
    </row>
    <row r="17" spans="9:10" ht="19.5" thickBot="1" x14ac:dyDescent="0.35">
      <c r="I17" s="16">
        <v>25.5</v>
      </c>
      <c r="J17" s="7">
        <v>13</v>
      </c>
    </row>
    <row r="18" spans="9:10" ht="19.5" thickBot="1" x14ac:dyDescent="0.35">
      <c r="I18" s="16">
        <v>27.5</v>
      </c>
      <c r="J18" s="7">
        <v>14</v>
      </c>
    </row>
    <row r="19" spans="9:10" ht="19.5" thickBot="1" x14ac:dyDescent="0.35">
      <c r="I19" s="16">
        <v>29.5</v>
      </c>
      <c r="J19" s="7">
        <v>15</v>
      </c>
    </row>
    <row r="20" spans="9:10" ht="19.5" thickBot="1" x14ac:dyDescent="0.35">
      <c r="I20" s="17">
        <v>31.5</v>
      </c>
      <c r="J20" s="7">
        <v>16</v>
      </c>
    </row>
    <row r="21" spans="9:10" ht="19.5" thickBot="1" x14ac:dyDescent="0.35">
      <c r="I21" s="17">
        <v>33.5</v>
      </c>
      <c r="J21" s="7">
        <v>17</v>
      </c>
    </row>
    <row r="22" spans="9:10" ht="19.5" thickBot="1" x14ac:dyDescent="0.35">
      <c r="I22" s="17">
        <v>35.5</v>
      </c>
      <c r="J22" s="7">
        <v>18</v>
      </c>
    </row>
    <row r="23" spans="9:10" ht="19.5" thickBot="1" x14ac:dyDescent="0.35">
      <c r="I23" s="17">
        <v>37.5</v>
      </c>
      <c r="J23" s="7">
        <v>19</v>
      </c>
    </row>
    <row r="24" spans="9:10" ht="19.5" thickBot="1" x14ac:dyDescent="0.35">
      <c r="I24" s="17">
        <v>39.5</v>
      </c>
      <c r="J24" s="7">
        <v>20</v>
      </c>
    </row>
    <row r="25" spans="9:10" ht="19.5" thickBot="1" x14ac:dyDescent="0.35">
      <c r="I25" s="17">
        <v>41.5</v>
      </c>
      <c r="J25" s="7">
        <v>21</v>
      </c>
    </row>
    <row r="26" spans="9:10" ht="19.5" thickBot="1" x14ac:dyDescent="0.35">
      <c r="I26" s="17">
        <v>43.5</v>
      </c>
      <c r="J26" s="7">
        <v>22</v>
      </c>
    </row>
    <row r="27" spans="9:10" ht="19.5" thickBot="1" x14ac:dyDescent="0.35">
      <c r="I27" s="17">
        <v>45.5</v>
      </c>
      <c r="J27" s="7">
        <v>23</v>
      </c>
    </row>
    <row r="28" spans="9:10" ht="19.5" thickBot="1" x14ac:dyDescent="0.35">
      <c r="I28" s="17">
        <v>47.5</v>
      </c>
      <c r="J28" s="7">
        <v>24</v>
      </c>
    </row>
    <row r="29" spans="9:10" ht="19.5" thickBot="1" x14ac:dyDescent="0.35">
      <c r="I29" s="17">
        <v>49.5</v>
      </c>
      <c r="J29" s="7">
        <v>25</v>
      </c>
    </row>
    <row r="30" spans="9:10" ht="19.5" thickBot="1" x14ac:dyDescent="0.35">
      <c r="I30" s="17">
        <v>51.5</v>
      </c>
      <c r="J30" s="7">
        <v>26</v>
      </c>
    </row>
    <row r="31" spans="9:10" ht="19.5" thickBot="1" x14ac:dyDescent="0.35">
      <c r="I31" s="17">
        <v>53.5</v>
      </c>
      <c r="J31" s="7">
        <v>27</v>
      </c>
    </row>
    <row r="32" spans="9:10" ht="19.5" thickBot="1" x14ac:dyDescent="0.35">
      <c r="I32" s="17">
        <v>55.5</v>
      </c>
      <c r="J32" s="7">
        <v>28</v>
      </c>
    </row>
    <row r="33" spans="8:10" ht="19.5" thickBot="1" x14ac:dyDescent="0.35">
      <c r="I33" s="17">
        <v>57.5</v>
      </c>
      <c r="J33" s="7">
        <v>29</v>
      </c>
    </row>
    <row r="34" spans="8:10" ht="19.5" thickBot="1" x14ac:dyDescent="0.35">
      <c r="I34" s="17">
        <v>59.5</v>
      </c>
      <c r="J34" s="7">
        <v>30</v>
      </c>
    </row>
    <row r="35" spans="8:10" ht="19.5" thickBot="1" x14ac:dyDescent="0.35">
      <c r="H35" s="7"/>
      <c r="I35" s="17"/>
    </row>
  </sheetData>
  <sheetProtection algorithmName="SHA-512" hashValue="JPzxQO4lTHBEObf+A6iPzvphAtXwO5qvKW8vn5H34tDUbm2cwJOKZpRhEX/2cX27LCOllIx6wFkh0B1mtsENyw==" saltValue="GSKxwtl2CHASofKzhTe92g==" spinCount="100000" sheet="1" objects="1" scenarios="1"/>
  <mergeCells count="3">
    <mergeCell ref="A1:F1"/>
    <mergeCell ref="A2:F2"/>
    <mergeCell ref="D3:F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College of New Caledonia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2017-04-19T21:18:28Z</dcterms:created>
  <dcterms:modified xsi:type="dcterms:W3CDTF">2017-08-30T18:15:43Z</dcterms:modified>
</cp:coreProperties>
</file>